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EA3F5CE-1E13-4F76-A245-5A0499047910}" xr6:coauthVersionLast="47" xr6:coauthVersionMax="47" xr10:uidLastSave="{00000000-0000-0000-0000-000000000000}"/>
  <workbookProtection lockStructure="1"/>
  <bookViews>
    <workbookView xWindow="-110" yWindow="-110" windowWidth="19420" windowHeight="10420" xr2:uid="{0FC6EA00-CFD5-494D-B267-1BF73221D50A}"/>
  </bookViews>
  <sheets>
    <sheet name="Public Safety" sheetId="1" r:id="rId1"/>
  </sheets>
  <definedNames>
    <definedName name="_xlnm.Print_Area" localSheetId="0">'Public Safety'!$A$1:$K$33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I22" i="1"/>
  <c r="D20" i="1" s="1"/>
  <c r="D25" i="1" s="1"/>
  <c r="D27" i="1" s="1"/>
</calcChain>
</file>

<file path=xl/sharedStrings.xml><?xml version="1.0" encoding="utf-8"?>
<sst xmlns="http://schemas.openxmlformats.org/spreadsheetml/2006/main" count="29" uniqueCount="29">
  <si>
    <t>CITY OF ST JOSEPH</t>
  </si>
  <si>
    <t xml:space="preserve">Then you use the pension formula to figure your straight life calculation. </t>
  </si>
  <si>
    <t>Final Average Compensation:</t>
  </si>
  <si>
    <t>Year 1</t>
  </si>
  <si>
    <t>Year 2</t>
  </si>
  <si>
    <t>Year 3</t>
  </si>
  <si>
    <t>Year 4</t>
  </si>
  <si>
    <t>Year 5</t>
  </si>
  <si>
    <t>In years, months and days</t>
  </si>
  <si>
    <t>Years</t>
  </si>
  <si>
    <t>Months</t>
  </si>
  <si>
    <t>Days</t>
  </si>
  <si>
    <t>Years of Service:</t>
  </si>
  <si>
    <t>Annual Estimated Straight Life:</t>
  </si>
  <si>
    <t xml:space="preserve">Monthly Estimated Straight Life:  </t>
  </si>
  <si>
    <t>Average of your highest three of last five consecutive calendar years of earnings:</t>
  </si>
  <si>
    <t>Average Consecutive Years</t>
  </si>
  <si>
    <t>Years 2, 3 and 4</t>
  </si>
  <si>
    <t>Years 3, 4 and 5</t>
  </si>
  <si>
    <t>Years 1, 2 and 3</t>
  </si>
  <si>
    <t>(Enter the highest average amount from the Average Consecutive Years )</t>
  </si>
  <si>
    <t>ESTIMATED STRAIGHT LIFE PENSION BENEFIT CALCULATOR</t>
  </si>
  <si>
    <t xml:space="preserve">The Estimated Pension Benefit Calculator allows you to obtain a straight life retirement allowance </t>
  </si>
  <si>
    <t>retirement benefit.  It is for informational purposes only.</t>
  </si>
  <si>
    <t>Pension Multiplier:</t>
  </si>
  <si>
    <t xml:space="preserve">Your first step in estimating your pension will  be to figure your final average compensation (FAC). </t>
  </si>
  <si>
    <r>
      <t xml:space="preserve">benefit based on user input.  </t>
    </r>
    <r>
      <rPr>
        <b/>
        <sz val="11"/>
        <color theme="1"/>
        <rFont val="Calibri"/>
        <family val="2"/>
        <scheme val="minor"/>
      </rPr>
      <t xml:space="preserve">Do not rely on the estimate as a final determination of your </t>
    </r>
  </si>
  <si>
    <t>PUBLIC SAFETY</t>
  </si>
  <si>
    <t>Enter all data into the highlighted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</si>
</sst>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53535"/>
      <name val="Calibri"/>
      <family val="2"/>
      <scheme val="minor"/>
    </font>
    <font>
      <sz val="11"/>
      <color rgb="FF1414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8" xfId="0" applyFont="1" applyBorder="1"/>
    <xf numFmtId="0" fontId="2" fillId="0" borderId="1" xfId="0" applyFont="1" applyBorder="1"/>
    <xf numFmtId="0" fontId="3" fillId="0" borderId="6" xfId="0" applyFont="1" applyBorder="1"/>
    <xf numFmtId="44" fontId="0" fillId="0" borderId="6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44" fontId="0" fillId="0" borderId="0" xfId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3" fillId="0" borderId="8" xfId="0" applyFont="1" applyBorder="1"/>
    <xf numFmtId="0" fontId="3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8" xfId="0" applyFont="1" applyBorder="1"/>
    <xf numFmtId="0" fontId="3" fillId="0" borderId="4" xfId="0" applyFont="1" applyBorder="1"/>
    <xf numFmtId="0" fontId="7" fillId="0" borderId="4" xfId="0" applyFont="1" applyBorder="1"/>
    <xf numFmtId="0" fontId="7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7" fillId="0" borderId="0" xfId="0" applyFont="1" applyBorder="1"/>
    <xf numFmtId="0" fontId="4" fillId="0" borderId="4" xfId="0" applyFont="1" applyBorder="1"/>
    <xf numFmtId="2" fontId="0" fillId="0" borderId="0" xfId="0" applyNumberFormat="1" applyBorder="1"/>
    <xf numFmtId="0" fontId="5" fillId="0" borderId="0" xfId="0" applyFont="1" applyBorder="1"/>
    <xf numFmtId="44" fontId="0" fillId="0" borderId="0" xfId="0" applyNumberFormat="1" applyBorder="1"/>
    <xf numFmtId="0" fontId="8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46E7-4B33-482C-B4C7-99725AAA9747}">
  <dimension ref="A1:L33"/>
  <sheetViews>
    <sheetView tabSelected="1" zoomScaleNormal="100" workbookViewId="0">
      <selection activeCell="E9" sqref="E9"/>
    </sheetView>
  </sheetViews>
  <sheetFormatPr defaultRowHeight="14.5" x14ac:dyDescent="0.35"/>
  <cols>
    <col min="1" max="1" width="12.08984375" bestFit="1" customWidth="1"/>
    <col min="2" max="2" width="15.81640625" customWidth="1"/>
    <col min="3" max="6" width="12.08984375" bestFit="1" customWidth="1"/>
  </cols>
  <sheetData>
    <row r="1" spans="1:12" s="1" customFormat="1" ht="15.5" x14ac:dyDescent="0.35">
      <c r="A1" s="34"/>
      <c r="B1" s="31"/>
      <c r="C1" s="31"/>
      <c r="D1" s="31"/>
      <c r="E1" s="32" t="s">
        <v>0</v>
      </c>
      <c r="F1" s="31"/>
      <c r="G1" s="31"/>
      <c r="H1" s="31"/>
      <c r="I1" s="31"/>
      <c r="J1" s="31"/>
      <c r="K1" s="35"/>
    </row>
    <row r="2" spans="1:12" s="1" customFormat="1" ht="15.5" x14ac:dyDescent="0.35">
      <c r="A2" s="12"/>
      <c r="B2" s="29"/>
      <c r="C2" s="29"/>
      <c r="D2" s="29"/>
      <c r="E2" s="33" t="s">
        <v>21</v>
      </c>
      <c r="F2" s="29"/>
      <c r="G2" s="29"/>
      <c r="H2" s="29"/>
      <c r="I2" s="29"/>
      <c r="J2" s="29"/>
      <c r="K2" s="36"/>
    </row>
    <row r="3" spans="1:12" s="1" customFormat="1" ht="15.5" x14ac:dyDescent="0.35">
      <c r="A3" s="12"/>
      <c r="B3" s="29"/>
      <c r="C3" s="29"/>
      <c r="D3" s="29"/>
      <c r="E3" s="37" t="s">
        <v>27</v>
      </c>
      <c r="F3" s="29"/>
      <c r="G3" s="29"/>
      <c r="H3" s="29"/>
      <c r="I3" s="29"/>
      <c r="J3" s="29"/>
      <c r="K3" s="36"/>
    </row>
    <row r="4" spans="1:12" x14ac:dyDescent="0.35">
      <c r="A4" s="3"/>
      <c r="B4" s="4"/>
      <c r="C4" s="38" t="s">
        <v>25</v>
      </c>
      <c r="D4" s="4"/>
      <c r="E4" s="4"/>
      <c r="F4" s="4"/>
      <c r="G4" s="4"/>
      <c r="H4" s="4"/>
      <c r="I4" s="4"/>
      <c r="J4" s="4"/>
      <c r="K4" s="5"/>
    </row>
    <row r="5" spans="1:12" s="1" customFormat="1" ht="15.5" x14ac:dyDescent="0.35">
      <c r="A5" s="26"/>
      <c r="B5" s="27"/>
      <c r="C5" s="2" t="s">
        <v>1</v>
      </c>
      <c r="D5" s="2"/>
      <c r="E5" s="2"/>
      <c r="F5" s="2"/>
      <c r="G5" s="2"/>
      <c r="H5" s="2"/>
      <c r="I5" s="2"/>
      <c r="J5" s="2"/>
      <c r="K5" s="9"/>
      <c r="L5"/>
    </row>
    <row r="6" spans="1:12" s="1" customFormat="1" ht="18.5" x14ac:dyDescent="0.45">
      <c r="A6" s="30" t="s">
        <v>28</v>
      </c>
      <c r="B6" s="11"/>
      <c r="C6" s="11"/>
      <c r="D6" s="25"/>
      <c r="E6" s="25"/>
      <c r="F6" s="25"/>
      <c r="G6" s="25"/>
      <c r="H6" s="25"/>
      <c r="I6" s="25"/>
      <c r="J6" s="25"/>
      <c r="K6" s="7"/>
      <c r="L6"/>
    </row>
    <row r="7" spans="1:12" s="1" customFormat="1" ht="15.5" x14ac:dyDescent="0.35">
      <c r="A7" s="42" t="s">
        <v>15</v>
      </c>
      <c r="B7" s="4"/>
      <c r="C7" s="4"/>
      <c r="D7" s="4"/>
      <c r="E7" s="4"/>
      <c r="F7" s="4"/>
      <c r="G7" s="4"/>
      <c r="H7" s="5"/>
      <c r="I7" s="25"/>
      <c r="J7" s="25"/>
      <c r="K7" s="7"/>
      <c r="L7"/>
    </row>
    <row r="8" spans="1:12" s="1" customFormat="1" ht="15.5" x14ac:dyDescent="0.35">
      <c r="A8" s="22" t="s">
        <v>3</v>
      </c>
      <c r="B8" s="23" t="s">
        <v>4</v>
      </c>
      <c r="C8" s="23" t="s">
        <v>5</v>
      </c>
      <c r="D8" s="23" t="s">
        <v>6</v>
      </c>
      <c r="E8" s="24" t="s">
        <v>7</v>
      </c>
      <c r="F8" s="15" t="s">
        <v>16</v>
      </c>
      <c r="G8" s="16"/>
      <c r="H8" s="17"/>
      <c r="I8" s="25"/>
      <c r="J8" s="25"/>
      <c r="K8" s="7"/>
      <c r="L8"/>
    </row>
    <row r="9" spans="1:12" s="1" customFormat="1" ht="15.5" x14ac:dyDescent="0.35">
      <c r="A9" s="19"/>
      <c r="B9" s="19"/>
      <c r="C9" s="19"/>
      <c r="D9" s="19"/>
      <c r="E9" s="19"/>
      <c r="F9" s="13">
        <f>(A9+B9+C9)/3</f>
        <v>0</v>
      </c>
      <c r="G9" s="25" t="s">
        <v>19</v>
      </c>
      <c r="H9" s="7"/>
      <c r="I9" s="25"/>
      <c r="J9" s="25"/>
      <c r="K9" s="7"/>
      <c r="L9"/>
    </row>
    <row r="10" spans="1:12" s="1" customFormat="1" ht="15.5" x14ac:dyDescent="0.35">
      <c r="A10" s="12"/>
      <c r="B10" s="25"/>
      <c r="C10" s="25"/>
      <c r="D10" s="25"/>
      <c r="E10" s="25"/>
      <c r="F10" s="13">
        <f>(B9+C9+D9)/3</f>
        <v>0</v>
      </c>
      <c r="G10" s="25" t="s">
        <v>17</v>
      </c>
      <c r="H10" s="7"/>
      <c r="I10" s="25"/>
      <c r="J10" s="25"/>
      <c r="K10" s="7"/>
      <c r="L10"/>
    </row>
    <row r="11" spans="1:12" s="1" customFormat="1" ht="15.5" x14ac:dyDescent="0.35">
      <c r="A11" s="8"/>
      <c r="B11" s="2"/>
      <c r="C11" s="2"/>
      <c r="D11" s="2"/>
      <c r="E11" s="2"/>
      <c r="F11" s="14">
        <f>(C9+D9+E9)/3</f>
        <v>0</v>
      </c>
      <c r="G11" s="2" t="s">
        <v>18</v>
      </c>
      <c r="H11" s="9"/>
      <c r="I11" s="25"/>
      <c r="J11" s="25"/>
      <c r="K11" s="7"/>
      <c r="L11"/>
    </row>
    <row r="12" spans="1:12" s="1" customFormat="1" ht="15.5" x14ac:dyDescent="0.35">
      <c r="A12" s="6"/>
      <c r="B12" s="25"/>
      <c r="C12" s="25"/>
      <c r="D12" s="25"/>
      <c r="E12" s="25"/>
      <c r="F12" s="29"/>
      <c r="G12" s="29"/>
      <c r="H12" s="29"/>
      <c r="I12" s="29"/>
      <c r="J12" s="29"/>
      <c r="K12" s="7"/>
      <c r="L12"/>
    </row>
    <row r="13" spans="1:12" x14ac:dyDescent="0.35">
      <c r="A13" s="6"/>
      <c r="B13" s="25"/>
      <c r="C13" s="25"/>
      <c r="D13" s="25"/>
      <c r="E13" s="25"/>
      <c r="F13" s="25"/>
      <c r="G13" s="25"/>
      <c r="H13" s="25"/>
      <c r="I13" s="25"/>
      <c r="J13" s="25"/>
      <c r="K13" s="7"/>
    </row>
    <row r="14" spans="1:12" x14ac:dyDescent="0.35">
      <c r="A14" s="6"/>
      <c r="B14" s="25"/>
      <c r="C14" s="25"/>
      <c r="D14" s="25"/>
      <c r="E14" s="25"/>
      <c r="F14" s="25"/>
      <c r="G14" s="25"/>
      <c r="H14" s="25"/>
      <c r="I14" s="25"/>
      <c r="J14" s="25"/>
      <c r="K14" s="7"/>
    </row>
    <row r="15" spans="1:12" x14ac:dyDescent="0.35">
      <c r="A15" s="18" t="s">
        <v>2</v>
      </c>
      <c r="B15" s="17"/>
      <c r="C15" s="25"/>
      <c r="D15" s="19"/>
      <c r="E15" s="25" t="s">
        <v>20</v>
      </c>
      <c r="F15" s="25"/>
      <c r="G15" s="25"/>
      <c r="H15" s="25"/>
      <c r="I15" s="25"/>
      <c r="J15" s="25"/>
      <c r="K15" s="7"/>
    </row>
    <row r="16" spans="1:12" x14ac:dyDescent="0.35">
      <c r="A16" s="6"/>
      <c r="B16" s="25"/>
      <c r="C16" s="25"/>
      <c r="D16" s="25"/>
      <c r="E16" s="25"/>
      <c r="F16" s="25"/>
      <c r="G16" s="25"/>
      <c r="H16" s="25"/>
      <c r="I16" s="25"/>
      <c r="J16" s="25"/>
      <c r="K16" s="7"/>
    </row>
    <row r="17" spans="1:11" x14ac:dyDescent="0.35">
      <c r="A17" s="6"/>
      <c r="B17" s="25"/>
      <c r="C17" s="25"/>
      <c r="D17" s="25"/>
      <c r="E17" s="25"/>
      <c r="F17" s="25"/>
      <c r="G17" s="25"/>
      <c r="H17" s="25"/>
      <c r="I17" s="25"/>
      <c r="J17" s="25"/>
      <c r="K17" s="7"/>
    </row>
    <row r="18" spans="1:11" x14ac:dyDescent="0.3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7"/>
    </row>
    <row r="19" spans="1:11" x14ac:dyDescent="0.35">
      <c r="A19" s="6"/>
      <c r="B19" s="25"/>
      <c r="C19" s="25"/>
      <c r="D19" s="25"/>
      <c r="E19" s="25"/>
      <c r="F19" s="25"/>
      <c r="G19" s="25"/>
      <c r="H19" s="25"/>
      <c r="I19" s="25"/>
      <c r="J19" s="25"/>
      <c r="K19" s="7"/>
    </row>
    <row r="20" spans="1:11" x14ac:dyDescent="0.35">
      <c r="A20" s="15" t="s">
        <v>12</v>
      </c>
      <c r="B20" s="17"/>
      <c r="C20" s="25"/>
      <c r="D20" s="39">
        <f>I22</f>
        <v>0</v>
      </c>
      <c r="E20" s="25"/>
      <c r="F20" s="25" t="s">
        <v>8</v>
      </c>
      <c r="G20" s="25"/>
      <c r="H20" s="25"/>
      <c r="I20" s="25"/>
      <c r="J20" s="25"/>
      <c r="K20" s="7"/>
    </row>
    <row r="21" spans="1:11" x14ac:dyDescent="0.35">
      <c r="A21" s="6"/>
      <c r="B21" s="25"/>
      <c r="C21" s="25"/>
      <c r="D21" s="25"/>
      <c r="E21" s="25"/>
      <c r="F21" s="25" t="s">
        <v>9</v>
      </c>
      <c r="G21" s="25" t="s">
        <v>10</v>
      </c>
      <c r="H21" s="25" t="s">
        <v>11</v>
      </c>
      <c r="I21" s="25"/>
      <c r="J21" s="25"/>
      <c r="K21" s="7"/>
    </row>
    <row r="22" spans="1:11" x14ac:dyDescent="0.35">
      <c r="A22" s="6"/>
      <c r="B22" s="25"/>
      <c r="C22" s="25"/>
      <c r="D22" s="25"/>
      <c r="E22" s="25"/>
      <c r="F22" s="20"/>
      <c r="G22" s="20"/>
      <c r="H22" s="20"/>
      <c r="I22" s="40">
        <f>F22 + G22/12+H22/365</f>
        <v>0</v>
      </c>
      <c r="J22" s="25"/>
      <c r="K22" s="7"/>
    </row>
    <row r="23" spans="1:11" x14ac:dyDescent="0.35">
      <c r="A23" s="15" t="s">
        <v>24</v>
      </c>
      <c r="B23" s="17"/>
      <c r="C23" s="25"/>
      <c r="D23" s="25">
        <v>2.5000000000000001E-2</v>
      </c>
      <c r="E23" s="25"/>
      <c r="F23" s="25"/>
      <c r="G23" s="25"/>
      <c r="H23" s="25"/>
      <c r="I23" s="25"/>
      <c r="J23" s="25"/>
      <c r="K23" s="7"/>
    </row>
    <row r="24" spans="1:11" x14ac:dyDescent="0.35">
      <c r="A24" s="8"/>
      <c r="B24" s="2"/>
      <c r="C24" s="2"/>
      <c r="D24" s="2"/>
      <c r="E24" s="25"/>
      <c r="F24" s="25"/>
      <c r="G24" s="25"/>
      <c r="H24" s="25"/>
      <c r="I24" s="25"/>
      <c r="J24" s="25"/>
      <c r="K24" s="7"/>
    </row>
    <row r="25" spans="1:11" x14ac:dyDescent="0.35">
      <c r="A25" s="15" t="s">
        <v>13</v>
      </c>
      <c r="B25" s="17"/>
      <c r="C25" s="25"/>
      <c r="D25" s="21">
        <f>D15*D20*D23</f>
        <v>0</v>
      </c>
      <c r="E25" s="25"/>
      <c r="F25" s="25"/>
      <c r="G25" s="25"/>
      <c r="H25" s="25"/>
      <c r="I25" s="25"/>
      <c r="J25" s="25"/>
      <c r="K25" s="7"/>
    </row>
    <row r="26" spans="1:11" x14ac:dyDescent="0.35">
      <c r="A26" s="6"/>
      <c r="B26" s="25"/>
      <c r="C26" s="2"/>
      <c r="D26" s="2"/>
      <c r="E26" s="25"/>
      <c r="F26" s="25"/>
      <c r="G26" s="25"/>
      <c r="H26" s="25"/>
      <c r="I26" s="25"/>
      <c r="J26" s="25"/>
      <c r="K26" s="7"/>
    </row>
    <row r="27" spans="1:11" x14ac:dyDescent="0.35">
      <c r="A27" s="15" t="s">
        <v>14</v>
      </c>
      <c r="B27" s="17"/>
      <c r="C27" s="25"/>
      <c r="D27" s="41">
        <f>D25/12</f>
        <v>0</v>
      </c>
      <c r="E27" s="25"/>
      <c r="F27" s="25"/>
      <c r="G27" s="25"/>
      <c r="H27" s="25"/>
      <c r="I27" s="25"/>
      <c r="J27" s="25"/>
      <c r="K27" s="7"/>
    </row>
    <row r="28" spans="1:11" x14ac:dyDescent="0.35">
      <c r="A28" s="6"/>
      <c r="B28" s="25"/>
      <c r="C28" s="25"/>
      <c r="D28" s="25"/>
      <c r="E28" s="25"/>
      <c r="F28" s="25"/>
      <c r="G28" s="25"/>
      <c r="H28" s="25"/>
      <c r="I28" s="25"/>
      <c r="J28" s="25"/>
      <c r="K28" s="7"/>
    </row>
    <row r="29" spans="1:11" x14ac:dyDescent="0.35">
      <c r="A29" s="6"/>
      <c r="B29" s="25"/>
      <c r="C29" s="25"/>
      <c r="D29" s="25"/>
      <c r="E29" s="25"/>
      <c r="F29" s="25"/>
      <c r="G29" s="25"/>
      <c r="H29" s="25"/>
      <c r="I29" s="25"/>
      <c r="J29" s="25"/>
      <c r="K29" s="7"/>
    </row>
    <row r="30" spans="1:11" x14ac:dyDescent="0.35">
      <c r="A30" s="6"/>
      <c r="B30" s="3" t="s">
        <v>22</v>
      </c>
      <c r="C30" s="4"/>
      <c r="D30" s="4"/>
      <c r="E30" s="4"/>
      <c r="F30" s="4"/>
      <c r="G30" s="4"/>
      <c r="H30" s="4"/>
      <c r="I30" s="5"/>
      <c r="J30" s="25"/>
      <c r="K30" s="7"/>
    </row>
    <row r="31" spans="1:11" x14ac:dyDescent="0.35">
      <c r="A31" s="6"/>
      <c r="B31" s="6" t="s">
        <v>26</v>
      </c>
      <c r="C31" s="28"/>
      <c r="D31" s="28"/>
      <c r="E31" s="28"/>
      <c r="F31" s="28"/>
      <c r="G31" s="28"/>
      <c r="H31" s="25"/>
      <c r="I31" s="7"/>
      <c r="J31" s="25"/>
      <c r="K31" s="7"/>
    </row>
    <row r="32" spans="1:11" x14ac:dyDescent="0.35">
      <c r="A32" s="6"/>
      <c r="B32" s="10" t="s">
        <v>23</v>
      </c>
      <c r="C32" s="2"/>
      <c r="D32" s="2"/>
      <c r="E32" s="2"/>
      <c r="F32" s="2"/>
      <c r="G32" s="2"/>
      <c r="H32" s="2"/>
      <c r="I32" s="9"/>
      <c r="J32" s="25"/>
      <c r="K32" s="7"/>
    </row>
    <row r="33" spans="1:11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9"/>
    </row>
  </sheetData>
  <sheetProtection sheet="1" selectLockedCell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Safety</vt:lpstr>
      <vt:lpstr>'Public Safety'!Print_Area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Moore</dc:creator>
  <cp:lastModifiedBy>Laurie Moore</cp:lastModifiedBy>
  <cp:lastPrinted>2024-08-27T14:50:14Z</cp:lastPrinted>
  <dcterms:created xsi:type="dcterms:W3CDTF">2024-08-26T18:35:35Z</dcterms:created>
  <dcterms:modified xsi:type="dcterms:W3CDTF">2024-08-27T15:10:12Z</dcterms:modified>
</cp:coreProperties>
</file>